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FA89791</author>
  </authors>
  <commentList>
    <comment ref="C11" authorId="0">
      <text>
        <r>
          <rPr>
            <b/>
            <sz val="8"/>
            <rFont val="Tahoma"/>
            <family val="0"/>
          </rPr>
          <t>Russo:
January 8th
7101 Williams Creek Drive. Front door entry. TV taken.
7404 N. Park. Rear basement door entry. TV taken.</t>
        </r>
        <r>
          <rPr>
            <sz val="8"/>
            <rFont val="Tahoma"/>
            <family val="0"/>
          </rPr>
          <t xml:space="preserve">
</t>
        </r>
      </text>
    </comment>
    <comment ref="C13" authorId="0">
      <text>
        <r>
          <rPr>
            <b/>
            <sz val="8"/>
            <rFont val="Tahoma"/>
            <family val="0"/>
          </rPr>
          <t xml:space="preserve">Russo:
January 15th  3 cars broken into at St. Luke Church Gym lot.
January 19th. 200 Forest Blvd. Theft from vehicle. Drivers door wondow broken. TV and speakers taken. </t>
        </r>
        <r>
          <rPr>
            <sz val="8"/>
            <rFont val="Tahoma"/>
            <family val="0"/>
          </rPr>
          <t xml:space="preserve">
</t>
        </r>
      </text>
    </comment>
    <comment ref="D11" authorId="0">
      <text>
        <r>
          <rPr>
            <b/>
            <sz val="8"/>
            <rFont val="Tahoma"/>
            <family val="0"/>
          </rPr>
          <t>Russo:
Feb 6th
7228 N. Pennsylvania Street Jewlrey taken
6767 N. Meridian Street - Suspect Thomas Clouse arrested</t>
        </r>
        <r>
          <rPr>
            <sz val="8"/>
            <rFont val="Tahoma"/>
            <family val="0"/>
          </rPr>
          <t xml:space="preserve">
</t>
        </r>
      </text>
    </comment>
    <comment ref="D13" authorId="0">
      <text>
        <r>
          <rPr>
            <b/>
            <sz val="8"/>
            <rFont val="Tahoma"/>
            <family val="0"/>
          </rPr>
          <t xml:space="preserve">Russo:
February 5th
7200 N. College - Park Tudor School 4 cars broken into. 3 reports taken </t>
        </r>
        <r>
          <rPr>
            <sz val="8"/>
            <rFont val="Tahoma"/>
            <family val="0"/>
          </rPr>
          <t xml:space="preserve">
</t>
        </r>
      </text>
    </comment>
    <comment ref="D17" authorId="0">
      <text>
        <r>
          <rPr>
            <b/>
            <sz val="8"/>
            <rFont val="Tahoma"/>
            <family val="0"/>
          </rPr>
          <t xml:space="preserve">Russo:
February 6th. Thomas Clouse arrested by H. Morris @ 6767 N. Meridian Street for burglary and residential entry. </t>
        </r>
        <r>
          <rPr>
            <sz val="8"/>
            <rFont val="Tahoma"/>
            <family val="0"/>
          </rPr>
          <t xml:space="preserve">
</t>
        </r>
      </text>
    </comment>
    <comment ref="E11" authorId="0">
      <text>
        <r>
          <rPr>
            <b/>
            <sz val="8"/>
            <rFont val="Tahoma"/>
            <family val="0"/>
          </rPr>
          <t xml:space="preserve">Russo:
8 March - 7107 Williams Creek Drive. Rock through window while home occupied. TV Stolen.
16 March - 7475 Springmill Road. Occurred between 12 March and 16 March. Front door kicked in. TV, Beer and video games taken. 
</t>
        </r>
        <r>
          <rPr>
            <sz val="8"/>
            <rFont val="Tahoma"/>
            <family val="0"/>
          </rPr>
          <t xml:space="preserve">
</t>
        </r>
      </text>
    </comment>
    <comment ref="E13" authorId="0">
      <text>
        <r>
          <rPr>
            <b/>
            <sz val="8"/>
            <rFont val="Tahoma"/>
            <family val="0"/>
          </rPr>
          <t>Russo:
1 March - 7575 Holiday Drive East St. Lukes. Theft from vehicle. Dell laptop, IPOD taken.
12 March - 7700 N. Meridian Second Pres. Church. Two laptops and a digital camera taken from the Church. Security video captured images of a black male suspect. 
19 March - 7700 N. Meridian Second Pres. Church. Two purses taken from Chior room.
27 March - 190 Pennridge Drive. Theft from vehicle</t>
        </r>
        <r>
          <rPr>
            <sz val="8"/>
            <rFont val="Tahoma"/>
            <family val="0"/>
          </rPr>
          <t xml:space="preserve">
</t>
        </r>
      </text>
    </comment>
    <comment ref="F19" authorId="0">
      <text>
        <r>
          <rPr>
            <b/>
            <sz val="8"/>
            <rFont val="Tahoma"/>
            <family val="0"/>
          </rPr>
          <t xml:space="preserve">Russo:
April 18th  7200 N College Park Tudor School. Window broken out of vehicle. </t>
        </r>
        <r>
          <rPr>
            <sz val="8"/>
            <rFont val="Tahoma"/>
            <family val="0"/>
          </rPr>
          <t xml:space="preserve">
</t>
        </r>
      </text>
    </comment>
    <comment ref="F13" authorId="0">
      <text>
        <r>
          <rPr>
            <b/>
            <sz val="8"/>
            <rFont val="Tahoma"/>
            <family val="0"/>
          </rPr>
          <t xml:space="preserve">Russo:
April 12th  7212 Williams Creek Drive. Theft of child car seat from unlocked vehicle. Owner did not wish a report. 
April 18th - 7200 N College Park Tudor School Theft from vehicle
April 28th - 7780 N. Pennsylvania Street. Theft from residence. 5 rings taken. Suspect possibly white male, well dressed riding a bicycle.
</t>
        </r>
        <r>
          <rPr>
            <sz val="8"/>
            <rFont val="Tahoma"/>
            <family val="0"/>
          </rPr>
          <t xml:space="preserve">
</t>
        </r>
      </text>
    </comment>
    <comment ref="F11" authorId="0">
      <text>
        <r>
          <rPr>
            <b/>
            <sz val="8"/>
            <rFont val="Tahoma"/>
            <family val="0"/>
          </rPr>
          <t xml:space="preserve">Russo:
April 10th - 7520 Morningside Drive. Floor safe taken from residence. Found unopened on northside of residence. Rings and bracelets also taken. </t>
        </r>
        <r>
          <rPr>
            <sz val="8"/>
            <rFont val="Tahoma"/>
            <family val="0"/>
          </rPr>
          <t xml:space="preserve">
</t>
        </r>
      </text>
    </comment>
    <comment ref="G13" authorId="0">
      <text>
        <r>
          <rPr>
            <b/>
            <sz val="8"/>
            <rFont val="Tahoma"/>
            <family val="0"/>
          </rPr>
          <t>Russo:</t>
        </r>
        <r>
          <rPr>
            <sz val="8"/>
            <rFont val="Tahoma"/>
            <family val="0"/>
          </rPr>
          <t xml:space="preserve">
May 8th - 6430 Meridian Parkway #B. Furnace stolen from residence.
May 21st - 7373 N. Meridian St. Several law ornaments stolen from front of residence
May 28th - 6430 Meridian Parkway #A. Attempt theft of outside airconditioning unit. 
May 30th - 6410 Meridian Blvd. #A - Theft from vehicle
</t>
        </r>
      </text>
    </comment>
    <comment ref="H13" authorId="0">
      <text>
        <r>
          <rPr>
            <b/>
            <sz val="8"/>
            <rFont val="Tahoma"/>
            <family val="0"/>
          </rPr>
          <t xml:space="preserve">Russo:
June 6 
Arden and Meridian Street, theft from vehicle parked in park parking lot.
7099 Springmill Road - Meridian Hills Country Club. Theft from locker. </t>
        </r>
        <r>
          <rPr>
            <sz val="8"/>
            <rFont val="Tahoma"/>
            <family val="0"/>
          </rPr>
          <t xml:space="preserve">
</t>
        </r>
      </text>
    </comment>
    <comment ref="H17" authorId="0">
      <text>
        <r>
          <rPr>
            <b/>
            <sz val="8"/>
            <rFont val="Tahoma"/>
            <family val="0"/>
          </rPr>
          <t xml:space="preserve">Russo:
June 1st
7171 N. Penn - Drug arrests
June 14
7171 N. Penn - Drug arrests </t>
        </r>
        <r>
          <rPr>
            <sz val="8"/>
            <rFont val="Tahoma"/>
            <family val="0"/>
          </rPr>
          <t xml:space="preserve">
</t>
        </r>
      </text>
    </comment>
    <comment ref="H19" authorId="0">
      <text>
        <r>
          <rPr>
            <b/>
            <sz val="8"/>
            <rFont val="Tahoma"/>
            <family val="0"/>
          </rPr>
          <t xml:space="preserve">Russo:
June 4th
7545 N. Penn. Mail Box
June 9th
75th and Meridian Street. Eggs thrown on car
</t>
        </r>
        <r>
          <rPr>
            <sz val="8"/>
            <rFont val="Tahoma"/>
            <family val="0"/>
          </rPr>
          <t xml:space="preserve">
</t>
        </r>
      </text>
    </comment>
    <comment ref="I11" authorId="0">
      <text>
        <r>
          <rPr>
            <b/>
            <sz val="8"/>
            <rFont val="Tahoma"/>
            <family val="0"/>
          </rPr>
          <t xml:space="preserve">Russo:
July 25th - 7070 N. Pennsylvania St. </t>
        </r>
        <r>
          <rPr>
            <sz val="8"/>
            <rFont val="Tahoma"/>
            <family val="0"/>
          </rPr>
          <t xml:space="preserve">
</t>
        </r>
      </text>
    </comment>
    <comment ref="I13" authorId="0">
      <text>
        <r>
          <rPr>
            <b/>
            <sz val="8"/>
            <rFont val="Tahoma"/>
            <family val="0"/>
          </rPr>
          <t xml:space="preserve">Russo:
July 8th - 6465 Holiday Dr. E. Wallet taken from unlocked vehicle in driveway
July 31st - 2 W. 64th Street. Theft from garage. Incomplete report as Deputy Jacobs could not make contact with victim. Will follow-up on August 3rd. </t>
        </r>
        <r>
          <rPr>
            <sz val="8"/>
            <rFont val="Tahoma"/>
            <family val="0"/>
          </rPr>
          <t xml:space="preserve">
</t>
        </r>
      </text>
    </comment>
    <comment ref="J13" authorId="0">
      <text>
        <r>
          <rPr>
            <b/>
            <sz val="8"/>
            <rFont val="Tahoma"/>
            <family val="0"/>
          </rPr>
          <t xml:space="preserve">Russo:
Aug. 5th 
8053 Broadway theft from vehicle occurred on Aug 4th
2 West 64th theft from garage occurred Aug 4th
8080 Broadway Theft from vehicle. Occurred Aug 4th
August 18th
557 E. 81st Theft from vehicle
August 22nd
6349 Springmill Road - Holiday Park theft from vehicle
August 29th
7099 Springmill Road Meridian Hills Country Club. Theft from vehicle
</t>
        </r>
        <r>
          <rPr>
            <sz val="8"/>
            <rFont val="Tahoma"/>
            <family val="0"/>
          </rPr>
          <t xml:space="preserve">
</t>
        </r>
      </text>
    </comment>
    <comment ref="J19" authorId="0">
      <text>
        <r>
          <rPr>
            <b/>
            <sz val="8"/>
            <rFont val="Tahoma"/>
            <family val="0"/>
          </rPr>
          <t xml:space="preserve">Russo:
August 30th
7099 Springmill Road Meridian Hills Country Club. Vandalism to vehicle. Window broken out nothing taken. </t>
        </r>
      </text>
    </comment>
    <comment ref="K11" authorId="0">
      <text>
        <r>
          <rPr>
            <b/>
            <sz val="8"/>
            <rFont val="Tahoma"/>
            <family val="0"/>
          </rPr>
          <t xml:space="preserve">Russo:
Sept. 17th  0200
7575 Springmill Road.  Suspects removed two vehicles parked at the residence (unlocked) and removed three garage door openers. Garage was entered and resident awoke when he heard garage door open. Suspects fled and were tracked by IMPD and our office, but not located. We believe they had a car parked west of Springmill. This incident and the next possibly involve the same suspects who broke into the car of a FBI agents and stole weapons and tactical vests. 
7345 Springmill Road. While investigating the above case, our officer found the garage door of this residence open. Upon contacting the resident she advised the officer that she left the door open. Her car had been entered and change stolen from inside. </t>
        </r>
        <r>
          <rPr>
            <sz val="8"/>
            <rFont val="Tahoma"/>
            <family val="0"/>
          </rPr>
          <t xml:space="preserve">
</t>
        </r>
      </text>
    </comment>
    <comment ref="K13" authorId="0">
      <text>
        <r>
          <rPr>
            <b/>
            <sz val="8"/>
            <rFont val="Tahoma"/>
            <family val="0"/>
          </rPr>
          <t xml:space="preserve">Russo:
Sept 24th  
7700 N. Meridian Street. Second Pres. Church. Attempt theft from construction trailer. Toyota truck involved. </t>
        </r>
        <r>
          <rPr>
            <sz val="8"/>
            <rFont val="Tahoma"/>
            <family val="0"/>
          </rPr>
          <t xml:space="preserve">
</t>
        </r>
      </text>
    </comment>
    <comment ref="M11" authorId="0">
      <text>
        <r>
          <rPr>
            <b/>
            <sz val="8"/>
            <rFont val="Tahoma"/>
            <family val="0"/>
          </rPr>
          <t xml:space="preserve">Russo:
Nov 2nd - 728 E. 71st Street. Rear door of residence kicked in. Superbowl Ring and $1,000 cash stolen from lockbock. No other items missing. </t>
        </r>
        <r>
          <rPr>
            <sz val="8"/>
            <rFont val="Tahoma"/>
            <family val="0"/>
          </rPr>
          <t xml:space="preserve">
</t>
        </r>
      </text>
    </comment>
    <comment ref="M17" authorId="0">
      <text>
        <r>
          <rPr>
            <b/>
            <sz val="8"/>
            <rFont val="Tahoma"/>
            <family val="0"/>
          </rPr>
          <t xml:space="preserve">Russo:
Nov 2nd. Summons arrest for driving while suspeneded.
Nov. 21st. Suspect attempted to flee from Sgt. Grimes at 79th and Meridian. Stopped and arrested for DUI and posession of a controlled substance. </t>
        </r>
        <r>
          <rPr>
            <sz val="8"/>
            <rFont val="Tahoma"/>
            <family val="0"/>
          </rPr>
          <t xml:space="preserve">
</t>
        </r>
      </text>
    </comment>
    <comment ref="N13" authorId="0">
      <text>
        <r>
          <rPr>
            <b/>
            <sz val="8"/>
            <rFont val="Tahoma"/>
            <family val="0"/>
          </rPr>
          <t xml:space="preserve">Russo:
December 12th theft from vehicle in Holiday Park
December 18th theft from 4 vehicles parked at Meridian Hills Country Club
December 22 Theft from two vehicles parked at Meridian Hills Country Club.
Information: the Meridian Hills Country Club thefts were reported by phone to IMPD. Some of these reported on Dec. 22nd may be duplicates. </t>
        </r>
        <r>
          <rPr>
            <sz val="8"/>
            <rFont val="Tahoma"/>
            <family val="0"/>
          </rPr>
          <t xml:space="preserve">
</t>
        </r>
      </text>
    </comment>
    <comment ref="N17" authorId="0">
      <text>
        <r>
          <rPr>
            <b/>
            <sz val="8"/>
            <rFont val="Tahoma"/>
            <family val="0"/>
          </rPr>
          <t>Russo:
Drunk Driving arrest on Christmas Day</t>
        </r>
        <r>
          <rPr>
            <sz val="8"/>
            <rFont val="Tahoma"/>
            <family val="0"/>
          </rPr>
          <t xml:space="preserve">
</t>
        </r>
      </text>
    </comment>
  </commentList>
</comments>
</file>

<file path=xl/sharedStrings.xml><?xml version="1.0" encoding="utf-8"?>
<sst xmlns="http://schemas.openxmlformats.org/spreadsheetml/2006/main" count="28" uniqueCount="28">
  <si>
    <t>Town Of Meridain Hills and Williams Creek</t>
  </si>
  <si>
    <t>Calls for Service</t>
  </si>
  <si>
    <t>Accidents</t>
  </si>
  <si>
    <t>Burglary</t>
  </si>
  <si>
    <t>Theft</t>
  </si>
  <si>
    <t>Alarms</t>
  </si>
  <si>
    <t>Arrests</t>
  </si>
  <si>
    <t>Vandalism</t>
  </si>
  <si>
    <t>Patrol Shifts</t>
  </si>
  <si>
    <t>JAN</t>
  </si>
  <si>
    <t>FEB</t>
  </si>
  <si>
    <t>OCT</t>
  </si>
  <si>
    <t>NOV</t>
  </si>
  <si>
    <t>DEC</t>
  </si>
  <si>
    <t>MAR</t>
  </si>
  <si>
    <t>APRIL</t>
  </si>
  <si>
    <t>MAY</t>
  </si>
  <si>
    <t>JUNE</t>
  </si>
  <si>
    <t>JULY</t>
  </si>
  <si>
    <t>AUG</t>
  </si>
  <si>
    <t>SEPT</t>
  </si>
  <si>
    <t>YTD</t>
  </si>
  <si>
    <t xml:space="preserve">First Aid </t>
  </si>
  <si>
    <t>Att. Burglary</t>
  </si>
  <si>
    <t>Traffic Enf. Hours</t>
  </si>
  <si>
    <t>Warning Citations</t>
  </si>
  <si>
    <t>Traffic Citations</t>
  </si>
  <si>
    <t>Law Enforcement Report 2009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</si>
</sst>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6">
    <font>
      <sz val="10"/>
      <name val="Arial"/>
      <family val="0"/>
    </font>
    <font>
      <sz val="10"/>
      <color indexed="10"/>
      <name val="Arial"/>
      <family val="2"/>
    </font>
    <font>
      <sz val="20"/>
      <color indexed="63"/>
      <name val="Arial"/>
      <family val="2"/>
    </font>
    <font>
      <sz val="10"/>
      <color indexed="63"/>
      <name val="Arial"/>
      <family val="2"/>
    </font>
    <font>
      <sz val="18"/>
      <color indexed="63"/>
      <name val="Arial"/>
      <family val="2"/>
    </font>
    <font>
      <sz val="10"/>
      <color indexed="44"/>
      <name val="Arial"/>
      <family val="2"/>
    </font>
    <font>
      <sz val="8"/>
      <name val="Tahoma"/>
      <family val="0"/>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
      <patternFill patternType="solid">
        <fgColor indexed="1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29">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Alignment="1">
      <alignment/>
    </xf>
    <xf numFmtId="0" fontId="0" fillId="24" borderId="0" xfId="0" applyFill="1" applyAlignment="1">
      <alignment/>
    </xf>
    <xf numFmtId="0" fontId="0" fillId="0" borderId="0" xfId="0" applyFill="1" applyAlignment="1">
      <alignment/>
    </xf>
    <xf numFmtId="0" fontId="0" fillId="0" borderId="0" xfId="0" applyFill="1" applyAlignment="1">
      <alignment horizontal="center"/>
    </xf>
    <xf numFmtId="0" fontId="3" fillId="0" borderId="0" xfId="0" applyFont="1" applyFill="1" applyAlignment="1">
      <alignment/>
    </xf>
    <xf numFmtId="0" fontId="1" fillId="0" borderId="0" xfId="0" applyFont="1" applyFill="1" applyAlignment="1">
      <alignment/>
    </xf>
    <xf numFmtId="0" fontId="2" fillId="25" borderId="10" xfId="0" applyFont="1" applyFill="1" applyBorder="1" applyAlignment="1">
      <alignment/>
    </xf>
    <xf numFmtId="0" fontId="3" fillId="25" borderId="11" xfId="0" applyFont="1" applyFill="1" applyBorder="1" applyAlignment="1">
      <alignment/>
    </xf>
    <xf numFmtId="0" fontId="3" fillId="25" borderId="12" xfId="0" applyFont="1" applyFill="1" applyBorder="1" applyAlignment="1">
      <alignment/>
    </xf>
    <xf numFmtId="0" fontId="0" fillId="25" borderId="0" xfId="0" applyFill="1" applyAlignment="1">
      <alignment/>
    </xf>
    <xf numFmtId="0" fontId="0" fillId="26" borderId="0" xfId="0" applyFill="1" applyAlignment="1">
      <alignment horizontal="left"/>
    </xf>
    <xf numFmtId="0" fontId="0" fillId="25" borderId="13" xfId="0" applyFill="1" applyBorder="1" applyAlignment="1">
      <alignment/>
    </xf>
    <xf numFmtId="0" fontId="0" fillId="25" borderId="13" xfId="0" applyFill="1" applyBorder="1" applyAlignment="1">
      <alignment horizontal="center"/>
    </xf>
    <xf numFmtId="0" fontId="4" fillId="27" borderId="11" xfId="0" applyFont="1" applyFill="1" applyBorder="1" applyAlignment="1">
      <alignment/>
    </xf>
    <xf numFmtId="0" fontId="3" fillId="27" borderId="11" xfId="0" applyFont="1" applyFill="1" applyBorder="1" applyAlignment="1">
      <alignment/>
    </xf>
    <xf numFmtId="0" fontId="4" fillId="27" borderId="13" xfId="0" applyFont="1" applyFill="1" applyBorder="1" applyAlignment="1">
      <alignment/>
    </xf>
    <xf numFmtId="0" fontId="5" fillId="26" borderId="0" xfId="0" applyFont="1" applyFill="1" applyAlignment="1">
      <alignment/>
    </xf>
    <xf numFmtId="0" fontId="0" fillId="26" borderId="10" xfId="0" applyFont="1" applyFill="1" applyBorder="1" applyAlignment="1">
      <alignment/>
    </xf>
    <xf numFmtId="0" fontId="0" fillId="26" borderId="12" xfId="0" applyFont="1" applyFill="1" applyBorder="1" applyAlignment="1">
      <alignment/>
    </xf>
    <xf numFmtId="0" fontId="0" fillId="26" borderId="0" xfId="0" applyFont="1" applyFill="1" applyAlignment="1">
      <alignment/>
    </xf>
    <xf numFmtId="0" fontId="0" fillId="0" borderId="0" xfId="0" applyFill="1" applyBorder="1" applyAlignment="1">
      <alignment/>
    </xf>
    <xf numFmtId="0" fontId="0" fillId="26" borderId="10" xfId="0" applyFill="1" applyBorder="1" applyAlignment="1">
      <alignment horizontal="left"/>
    </xf>
    <xf numFmtId="0" fontId="0" fillId="26" borderId="12" xfId="0" applyFill="1" applyBorder="1" applyAlignment="1">
      <alignment horizontal="left"/>
    </xf>
    <xf numFmtId="0" fontId="0" fillId="26" borderId="10" xfId="0" applyFont="1" applyFill="1" applyBorder="1" applyAlignment="1">
      <alignment horizontal="center"/>
    </xf>
    <xf numFmtId="0" fontId="5" fillId="26" borderId="12" xfId="0" applyFont="1" applyFill="1" applyBorder="1" applyAlignment="1">
      <alignment horizontal="center"/>
    </xf>
    <xf numFmtId="0" fontId="0" fillId="26" borderId="1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1"/>
  <sheetViews>
    <sheetView tabSelected="1" zoomScalePageLayoutView="0" workbookViewId="0" topLeftCell="A4">
      <selection activeCell="O29" sqref="O29"/>
    </sheetView>
  </sheetViews>
  <sheetFormatPr defaultColWidth="9.140625" defaultRowHeight="12.75"/>
  <cols>
    <col min="1" max="1" width="10.140625" style="0" customWidth="1"/>
    <col min="3" max="15" width="6.7109375" style="0" customWidth="1"/>
  </cols>
  <sheetData>
    <row r="1" spans="1:12" s="2" customFormat="1" ht="25.5">
      <c r="A1" s="9" t="s">
        <v>0</v>
      </c>
      <c r="B1" s="10"/>
      <c r="C1" s="10"/>
      <c r="D1" s="10"/>
      <c r="E1" s="10"/>
      <c r="F1" s="10"/>
      <c r="G1" s="10"/>
      <c r="H1" s="10"/>
      <c r="I1" s="10"/>
      <c r="J1" s="10"/>
      <c r="K1" s="11"/>
      <c r="L1" s="8"/>
    </row>
    <row r="3" spans="1:18" ht="23.25">
      <c r="A3" s="5"/>
      <c r="B3" s="5"/>
      <c r="C3" s="5"/>
      <c r="D3" s="18" t="s">
        <v>27</v>
      </c>
      <c r="E3" s="16"/>
      <c r="F3" s="16"/>
      <c r="G3" s="17"/>
      <c r="H3" s="17"/>
      <c r="I3" s="17"/>
      <c r="J3" s="18"/>
      <c r="K3" s="7"/>
      <c r="L3" s="4"/>
      <c r="M3" s="4"/>
      <c r="N3" s="4"/>
      <c r="O3" s="4"/>
      <c r="P3" s="4"/>
      <c r="Q3" s="4"/>
      <c r="R3" s="4"/>
    </row>
    <row r="6" spans="1:16" ht="12.75">
      <c r="A6" s="12"/>
      <c r="B6" s="12"/>
      <c r="C6" s="14" t="s">
        <v>9</v>
      </c>
      <c r="D6" s="14" t="s">
        <v>10</v>
      </c>
      <c r="E6" s="14" t="s">
        <v>14</v>
      </c>
      <c r="F6" s="14" t="s">
        <v>15</v>
      </c>
      <c r="G6" s="14" t="s">
        <v>16</v>
      </c>
      <c r="H6" s="14" t="s">
        <v>17</v>
      </c>
      <c r="I6" s="14" t="s">
        <v>18</v>
      </c>
      <c r="J6" s="14" t="s">
        <v>19</v>
      </c>
      <c r="K6" s="14" t="s">
        <v>20</v>
      </c>
      <c r="L6" s="14" t="s">
        <v>11</v>
      </c>
      <c r="M6" s="14" t="s">
        <v>12</v>
      </c>
      <c r="N6" s="14" t="s">
        <v>13</v>
      </c>
      <c r="O6" s="12"/>
      <c r="P6" s="15" t="s">
        <v>21</v>
      </c>
    </row>
    <row r="7" spans="1:16" ht="12.75">
      <c r="A7" s="24" t="s">
        <v>1</v>
      </c>
      <c r="B7" s="25"/>
      <c r="C7" s="5">
        <v>44</v>
      </c>
      <c r="D7" s="5">
        <v>50</v>
      </c>
      <c r="E7" s="5">
        <v>59</v>
      </c>
      <c r="F7" s="23">
        <v>50</v>
      </c>
      <c r="G7" s="23">
        <v>53</v>
      </c>
      <c r="H7" s="23">
        <v>48</v>
      </c>
      <c r="I7" s="23">
        <v>60</v>
      </c>
      <c r="J7" s="23">
        <v>55</v>
      </c>
      <c r="K7" s="23">
        <v>26</v>
      </c>
      <c r="L7" s="23">
        <v>46</v>
      </c>
      <c r="M7" s="6">
        <v>44</v>
      </c>
      <c r="N7" s="23">
        <v>43</v>
      </c>
      <c r="O7" s="5"/>
      <c r="P7" s="5">
        <f>SUM(C7:N7)</f>
        <v>578</v>
      </c>
    </row>
    <row r="8" spans="1:13" ht="12.75">
      <c r="A8" s="13"/>
      <c r="B8" s="13"/>
      <c r="M8" s="1"/>
    </row>
    <row r="9" spans="1:16" ht="12.75">
      <c r="A9" s="24" t="s">
        <v>2</v>
      </c>
      <c r="B9" s="25"/>
      <c r="C9">
        <v>8</v>
      </c>
      <c r="D9">
        <v>3</v>
      </c>
      <c r="E9">
        <v>3</v>
      </c>
      <c r="F9">
        <v>3</v>
      </c>
      <c r="G9">
        <v>2</v>
      </c>
      <c r="H9">
        <v>4</v>
      </c>
      <c r="I9">
        <v>6</v>
      </c>
      <c r="J9">
        <v>3</v>
      </c>
      <c r="K9">
        <v>5</v>
      </c>
      <c r="L9">
        <v>8</v>
      </c>
      <c r="M9" s="1">
        <v>5</v>
      </c>
      <c r="N9">
        <v>9</v>
      </c>
      <c r="P9">
        <f>SUM(C9:N9)</f>
        <v>59</v>
      </c>
    </row>
    <row r="10" spans="1:13" ht="12.75">
      <c r="A10" s="13"/>
      <c r="B10" s="13"/>
      <c r="M10" s="1"/>
    </row>
    <row r="11" spans="1:16" ht="12.75">
      <c r="A11" s="24" t="s">
        <v>3</v>
      </c>
      <c r="B11" s="25"/>
      <c r="C11">
        <v>2</v>
      </c>
      <c r="D11">
        <v>2</v>
      </c>
      <c r="E11">
        <v>2</v>
      </c>
      <c r="F11">
        <v>1</v>
      </c>
      <c r="G11">
        <v>0</v>
      </c>
      <c r="H11">
        <v>0</v>
      </c>
      <c r="I11" s="3">
        <v>1</v>
      </c>
      <c r="J11" s="3">
        <v>0</v>
      </c>
      <c r="K11" s="3">
        <v>2</v>
      </c>
      <c r="L11" s="3">
        <v>0</v>
      </c>
      <c r="M11" s="1">
        <v>1</v>
      </c>
      <c r="N11" s="3">
        <v>0</v>
      </c>
      <c r="P11">
        <f>SUM(C11:N11)</f>
        <v>11</v>
      </c>
    </row>
    <row r="12" spans="1:13" ht="12.75">
      <c r="A12" s="13"/>
      <c r="B12" s="13"/>
      <c r="M12" s="1"/>
    </row>
    <row r="13" spans="1:16" ht="12.75">
      <c r="A13" s="24" t="s">
        <v>4</v>
      </c>
      <c r="B13" s="25"/>
      <c r="C13">
        <v>4</v>
      </c>
      <c r="D13">
        <v>3</v>
      </c>
      <c r="E13">
        <v>4</v>
      </c>
      <c r="F13">
        <v>3</v>
      </c>
      <c r="G13">
        <v>4</v>
      </c>
      <c r="H13">
        <v>2</v>
      </c>
      <c r="I13">
        <v>2</v>
      </c>
      <c r="J13">
        <v>6</v>
      </c>
      <c r="K13">
        <v>1</v>
      </c>
      <c r="L13">
        <v>0</v>
      </c>
      <c r="M13" s="1">
        <v>0</v>
      </c>
      <c r="N13">
        <v>7</v>
      </c>
      <c r="P13">
        <f>SUM(C13:N13)</f>
        <v>36</v>
      </c>
    </row>
    <row r="14" spans="1:13" ht="12.75">
      <c r="A14" s="13"/>
      <c r="B14" s="13"/>
      <c r="M14" s="1"/>
    </row>
    <row r="15" spans="1:16" ht="12.75">
      <c r="A15" s="24" t="s">
        <v>5</v>
      </c>
      <c r="B15" s="25"/>
      <c r="C15">
        <v>11</v>
      </c>
      <c r="D15">
        <v>9</v>
      </c>
      <c r="E15">
        <v>16</v>
      </c>
      <c r="F15">
        <v>12</v>
      </c>
      <c r="G15">
        <v>16</v>
      </c>
      <c r="H15">
        <v>12</v>
      </c>
      <c r="I15">
        <v>17</v>
      </c>
      <c r="J15">
        <v>15</v>
      </c>
      <c r="K15">
        <v>7</v>
      </c>
      <c r="L15">
        <v>15</v>
      </c>
      <c r="M15" s="1">
        <v>19</v>
      </c>
      <c r="N15">
        <v>14</v>
      </c>
      <c r="P15">
        <f>SUM(C15:N15)</f>
        <v>163</v>
      </c>
    </row>
    <row r="16" spans="1:13" ht="12.75">
      <c r="A16" s="13"/>
      <c r="B16" s="13"/>
      <c r="M16" s="1"/>
    </row>
    <row r="17" spans="1:16" ht="12.75">
      <c r="A17" s="24" t="s">
        <v>6</v>
      </c>
      <c r="B17" s="25"/>
      <c r="C17">
        <v>1</v>
      </c>
      <c r="D17">
        <v>1</v>
      </c>
      <c r="E17">
        <v>1</v>
      </c>
      <c r="F17">
        <v>0</v>
      </c>
      <c r="G17">
        <v>1</v>
      </c>
      <c r="H17">
        <v>5</v>
      </c>
      <c r="I17">
        <v>1</v>
      </c>
      <c r="J17">
        <v>0</v>
      </c>
      <c r="K17">
        <v>0</v>
      </c>
      <c r="L17">
        <v>0</v>
      </c>
      <c r="M17" s="1">
        <v>2</v>
      </c>
      <c r="N17">
        <v>1</v>
      </c>
      <c r="P17">
        <f>SUM(C17:N17)</f>
        <v>13</v>
      </c>
    </row>
    <row r="18" spans="1:13" ht="12.75">
      <c r="A18" s="13"/>
      <c r="B18" s="13"/>
      <c r="M18" s="1"/>
    </row>
    <row r="19" spans="1:16" ht="12.75">
      <c r="A19" s="24" t="s">
        <v>7</v>
      </c>
      <c r="B19" s="25"/>
      <c r="C19">
        <v>0</v>
      </c>
      <c r="D19">
        <v>0</v>
      </c>
      <c r="E19">
        <v>0</v>
      </c>
      <c r="F19">
        <v>1</v>
      </c>
      <c r="G19">
        <v>0</v>
      </c>
      <c r="H19">
        <v>2</v>
      </c>
      <c r="I19">
        <v>0</v>
      </c>
      <c r="J19">
        <v>1</v>
      </c>
      <c r="K19">
        <v>0</v>
      </c>
      <c r="L19">
        <v>0</v>
      </c>
      <c r="M19" s="1">
        <v>0</v>
      </c>
      <c r="N19">
        <v>0</v>
      </c>
      <c r="P19">
        <f>SUM(C19:N19)</f>
        <v>4</v>
      </c>
    </row>
    <row r="20" spans="1:13" ht="12.75">
      <c r="A20" s="13"/>
      <c r="B20" s="13"/>
      <c r="M20" s="1"/>
    </row>
    <row r="21" spans="1:16" ht="12.75">
      <c r="A21" s="24" t="s">
        <v>8</v>
      </c>
      <c r="B21" s="25"/>
      <c r="C21">
        <v>69</v>
      </c>
      <c r="D21">
        <v>63</v>
      </c>
      <c r="E21">
        <v>67</v>
      </c>
      <c r="F21">
        <v>62</v>
      </c>
      <c r="G21">
        <v>70</v>
      </c>
      <c r="H21">
        <v>68</v>
      </c>
      <c r="I21">
        <v>66</v>
      </c>
      <c r="J21">
        <v>67</v>
      </c>
      <c r="K21">
        <v>63</v>
      </c>
      <c r="L21">
        <v>66</v>
      </c>
      <c r="M21" s="1">
        <v>68</v>
      </c>
      <c r="N21">
        <v>71</v>
      </c>
      <c r="P21">
        <f>SUM(C21:N21)</f>
        <v>800</v>
      </c>
    </row>
    <row r="22" spans="1:2" ht="12.75">
      <c r="A22" s="13"/>
      <c r="B22" s="13"/>
    </row>
    <row r="23" spans="1:16" ht="12.75">
      <c r="A23" s="24" t="s">
        <v>22</v>
      </c>
      <c r="B23" s="25"/>
      <c r="C23">
        <v>1</v>
      </c>
      <c r="D23">
        <v>0</v>
      </c>
      <c r="E23">
        <v>2</v>
      </c>
      <c r="F23">
        <v>0</v>
      </c>
      <c r="G23">
        <v>0</v>
      </c>
      <c r="H23">
        <v>1</v>
      </c>
      <c r="I23">
        <v>0</v>
      </c>
      <c r="J23">
        <v>0</v>
      </c>
      <c r="K23">
        <v>0</v>
      </c>
      <c r="L23">
        <v>0</v>
      </c>
      <c r="M23">
        <v>0</v>
      </c>
      <c r="N23">
        <v>0</v>
      </c>
      <c r="P23">
        <f>SUM(C23:N23)</f>
        <v>4</v>
      </c>
    </row>
    <row r="24" spans="1:2" ht="12.75">
      <c r="A24" s="13"/>
      <c r="B24" s="13"/>
    </row>
    <row r="25" spans="1:16" ht="12.75">
      <c r="A25" s="24" t="s">
        <v>23</v>
      </c>
      <c r="B25" s="25"/>
      <c r="C25">
        <v>0</v>
      </c>
      <c r="D25">
        <v>0</v>
      </c>
      <c r="E25">
        <v>0</v>
      </c>
      <c r="F25">
        <v>0</v>
      </c>
      <c r="G25">
        <v>0</v>
      </c>
      <c r="H25">
        <v>0</v>
      </c>
      <c r="I25">
        <v>0</v>
      </c>
      <c r="J25">
        <v>0</v>
      </c>
      <c r="K25">
        <v>0</v>
      </c>
      <c r="L25">
        <v>0</v>
      </c>
      <c r="M25">
        <v>0</v>
      </c>
      <c r="N25">
        <v>0</v>
      </c>
      <c r="P25">
        <f>SUM(C25:N25)</f>
        <v>0</v>
      </c>
    </row>
    <row r="26" spans="1:12" ht="12.75">
      <c r="A26" s="19"/>
      <c r="B26" s="19"/>
      <c r="C26" s="5"/>
      <c r="D26" s="5"/>
      <c r="E26" s="5"/>
      <c r="F26" s="5"/>
      <c r="G26" s="5"/>
      <c r="H26" s="5"/>
      <c r="I26" s="5"/>
      <c r="J26" s="5"/>
      <c r="K26" s="5"/>
      <c r="L26" s="5"/>
    </row>
    <row r="27" spans="1:16" ht="12.75">
      <c r="A27" s="20" t="s">
        <v>24</v>
      </c>
      <c r="B27" s="21"/>
      <c r="C27" s="5">
        <v>3</v>
      </c>
      <c r="D27" s="5">
        <v>2.5</v>
      </c>
      <c r="E27" s="5">
        <v>6</v>
      </c>
      <c r="F27" s="23">
        <v>12</v>
      </c>
      <c r="G27" s="23">
        <v>14.75</v>
      </c>
      <c r="H27" s="23">
        <v>15</v>
      </c>
      <c r="I27" s="23">
        <v>10.5</v>
      </c>
      <c r="J27" s="23">
        <v>10</v>
      </c>
      <c r="K27" s="23">
        <v>11</v>
      </c>
      <c r="L27" s="23">
        <v>5</v>
      </c>
      <c r="M27" s="23">
        <v>17</v>
      </c>
      <c r="N27" s="23">
        <v>4</v>
      </c>
      <c r="P27">
        <f>SUM(C27:N27)</f>
        <v>110.75</v>
      </c>
    </row>
    <row r="28" spans="1:12" ht="12.75">
      <c r="A28" s="19"/>
      <c r="B28" s="19"/>
      <c r="C28" s="5"/>
      <c r="D28" s="5"/>
      <c r="E28" s="5"/>
      <c r="F28" s="5"/>
      <c r="G28" s="5"/>
      <c r="H28" s="5"/>
      <c r="I28" s="5"/>
      <c r="J28" s="5"/>
      <c r="K28" s="5"/>
      <c r="L28" s="5"/>
    </row>
    <row r="29" spans="1:16" ht="12.75">
      <c r="A29" s="26" t="s">
        <v>25</v>
      </c>
      <c r="B29" s="27"/>
      <c r="C29">
        <v>7</v>
      </c>
      <c r="D29">
        <v>7</v>
      </c>
      <c r="E29">
        <v>14</v>
      </c>
      <c r="F29">
        <v>26</v>
      </c>
      <c r="G29">
        <v>30</v>
      </c>
      <c r="H29">
        <v>19</v>
      </c>
      <c r="I29">
        <v>19</v>
      </c>
      <c r="J29">
        <v>10</v>
      </c>
      <c r="K29">
        <v>21</v>
      </c>
      <c r="L29">
        <v>14</v>
      </c>
      <c r="M29">
        <v>30</v>
      </c>
      <c r="N29">
        <v>8</v>
      </c>
      <c r="P29">
        <f>SUM(C29:O29)</f>
        <v>205</v>
      </c>
    </row>
    <row r="30" spans="1:2" ht="12.75">
      <c r="A30" s="22"/>
      <c r="B30" s="22"/>
    </row>
    <row r="31" spans="1:16" ht="12.75">
      <c r="A31" s="26" t="s">
        <v>26</v>
      </c>
      <c r="B31" s="28"/>
      <c r="C31">
        <v>1</v>
      </c>
      <c r="D31">
        <v>0</v>
      </c>
      <c r="E31">
        <v>0</v>
      </c>
      <c r="F31">
        <v>2</v>
      </c>
      <c r="G31">
        <v>11</v>
      </c>
      <c r="H31">
        <v>15</v>
      </c>
      <c r="I31">
        <v>12</v>
      </c>
      <c r="J31">
        <v>4</v>
      </c>
      <c r="K31">
        <v>8</v>
      </c>
      <c r="L31">
        <v>2</v>
      </c>
      <c r="M31">
        <v>9</v>
      </c>
      <c r="N31">
        <v>0</v>
      </c>
      <c r="P31">
        <f>SUM(C31:O31)</f>
        <v>64</v>
      </c>
    </row>
  </sheetData>
  <sheetProtection/>
  <mergeCells count="12">
    <mergeCell ref="A19:B19"/>
    <mergeCell ref="A21:B21"/>
    <mergeCell ref="A29:B29"/>
    <mergeCell ref="A31:B31"/>
    <mergeCell ref="A23:B23"/>
    <mergeCell ref="A25:B25"/>
    <mergeCell ref="A15:B15"/>
    <mergeCell ref="A17:B17"/>
    <mergeCell ref="A7:B7"/>
    <mergeCell ref="A9:B9"/>
    <mergeCell ref="A11:B11"/>
    <mergeCell ref="A13:B13"/>
  </mergeCells>
  <printOptions gridLines="1"/>
  <pageMargins left="0" right="0" top="1" bottom="1" header="0.5" footer="0.5"/>
  <pageSetup horizontalDpi="300" verticalDpi="300" orientation="landscape" r:id="rId3"/>
  <headerFooter alignWithMargins="0">
    <oddFooter>&amp;LMichael S. Russo, Town Marshal&amp;R&amp;D</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fa89791</dc:creator>
  <cp:keywords/>
  <dc:description/>
  <cp:lastModifiedBy>Terry O'Brien</cp:lastModifiedBy>
  <cp:lastPrinted>2004-10-04T12:32:07Z</cp:lastPrinted>
  <dcterms:created xsi:type="dcterms:W3CDTF">2001-12-11T15:54:02Z</dcterms:created>
  <dcterms:modified xsi:type="dcterms:W3CDTF">2010-01-04T18:20:19Z</dcterms:modified>
  <cp:category/>
  <cp:version/>
  <cp:contentType/>
  <cp:contentStatus/>
</cp:coreProperties>
</file>